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256" windowHeight="13176" activeTab="0"/>
  </bookViews>
  <sheets>
    <sheet name="Лист1" sheetId="1" r:id="rId1"/>
    <sheet name="Лист2" sheetId="2" r:id="rId2"/>
  </sheets>
  <definedNames>
    <definedName name="_xlnm.Print_Titles" localSheetId="0">'Лист1'!$14:$15</definedName>
    <definedName name="_xlnm.Print_Area" localSheetId="0">'Лист1'!$A$1:$D$22</definedName>
  </definedNames>
  <calcPr fullCalcOnLoad="1"/>
</workbook>
</file>

<file path=xl/sharedStrings.xml><?xml version="1.0" encoding="utf-8"?>
<sst xmlns="http://schemas.openxmlformats.org/spreadsheetml/2006/main" count="26" uniqueCount="26">
  <si>
    <t>И С Т О Ч Н И К И</t>
  </si>
  <si>
    <t>внутреннего финансирования дефицита бюджета</t>
  </si>
  <si>
    <t>Код</t>
  </si>
  <si>
    <t>Наименование видов источников внутреннего финансирования дефицита бюджета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</si>
  <si>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</si>
  <si>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</si>
  <si>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</si>
  <si>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</si>
  <si>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</si>
  <si>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</si>
  <si>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</si>
  <si>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</si>
  <si>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</si>
  <si>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</si>
  <si>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</si>
  <si>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 xml:space="preserve">Сумма 
</t>
  </si>
  <si>
    <t>(рублей)</t>
  </si>
  <si>
    <t>к решению Совета депутатов  сельского поселения Сорум</t>
  </si>
  <si>
    <t>от  6  декабря 2017 года № 44</t>
  </si>
  <si>
    <t>сельского поселения Сорум на 2018 год</t>
  </si>
  <si>
    <t xml:space="preserve"> ПРИЛОЖЕНИЕ № 16</t>
  </si>
  <si>
    <t>к  решению Совета депутатов   сельского поселения Сорум</t>
  </si>
  <si>
    <t>650 01 00 00 00 00 0000 000</t>
  </si>
  <si>
    <t>Источники внутреннего финансирования дефицитов бюджетов</t>
  </si>
  <si>
    <t xml:space="preserve"> ПРИЛОЖЕНИЕ № 7</t>
  </si>
  <si>
    <t>от 26  декабря 2018 года № 58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</si>
</sst>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_р_._-;_-@_-"/>
    <numFmt numFmtId="169" formatCode="#,##0.0&quot;р.&quot;"/>
    <numFmt numFmtId="170" formatCode="#,##0.0"/>
    <numFmt numFmtId="171" formatCode="#,##0.0_р_."/>
    <numFmt numFmtId="172" formatCode="0.0"/>
  </numFmts>
  <fonts count="39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171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171" fontId="2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vertical="center" wrapText="1"/>
    </xf>
    <xf numFmtId="4" fontId="38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38" fillId="0" borderId="13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/>
    </xf>
    <xf numFmtId="0" fontId="37" fillId="0" borderId="13" xfId="0" applyFont="1" applyFill="1" applyBorder="1" applyAlignment="1">
      <alignment horizontal="left" vertical="center" wrapText="1"/>
    </xf>
    <xf numFmtId="0" fontId="37" fillId="0" borderId="14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view="pageBreakPreview" zoomScaleSheetLayoutView="100" workbookViewId="0" topLeftCell="A5">
      <selection activeCell="A1" sqref="A1:D22"/>
    </sheetView>
  </sheetViews>
  <sheetFormatPr defaultColWidth="9.00390625" defaultRowHeight="12.75"/>
  <cols>
    <col min="1" max="2" width="28.50390625" style="0" customWidth="1"/>
    <col min="3" max="3" width="21.50390625" style="0" customWidth="1"/>
    <col min="4" max="4" width="14.50390625" style="0" customWidth="1"/>
  </cols>
  <sheetData>
    <row r="1" spans="3:4" ht="15">
      <c r="C1" s="23" t="s">
        <v>24</v>
      </c>
      <c r="D1" s="23"/>
    </row>
    <row r="2" spans="3:4" ht="32.25" customHeight="1">
      <c r="C2" s="22" t="s">
        <v>21</v>
      </c>
      <c r="D2" s="22"/>
    </row>
    <row r="3" spans="3:4" ht="15">
      <c r="C3" s="23" t="s">
        <v>25</v>
      </c>
      <c r="D3" s="23"/>
    </row>
    <row r="5" spans="3:4" ht="15">
      <c r="C5" s="23" t="s">
        <v>20</v>
      </c>
      <c r="D5" s="23"/>
    </row>
    <row r="6" spans="3:4" ht="33.75" customHeight="1">
      <c r="C6" s="22" t="s">
        <v>17</v>
      </c>
      <c r="D6" s="22"/>
    </row>
    <row r="7" spans="3:4" ht="15">
      <c r="C7" s="23" t="s">
        <v>18</v>
      </c>
      <c r="D7" s="23"/>
    </row>
    <row r="9" ht="15">
      <c r="A9" s="1"/>
    </row>
    <row r="10" spans="1:4" ht="15">
      <c r="A10" s="25" t="s">
        <v>0</v>
      </c>
      <c r="B10" s="25"/>
      <c r="C10" s="25"/>
      <c r="D10" s="25"/>
    </row>
    <row r="11" spans="1:4" ht="16.5" customHeight="1">
      <c r="A11" s="25" t="s">
        <v>1</v>
      </c>
      <c r="B11" s="25"/>
      <c r="C11" s="25"/>
      <c r="D11" s="25"/>
    </row>
    <row r="12" spans="1:4" ht="24" customHeight="1">
      <c r="A12" s="25" t="s">
        <v>19</v>
      </c>
      <c r="B12" s="25"/>
      <c r="C12" s="25"/>
      <c r="D12" s="25"/>
    </row>
    <row r="13" spans="1:4" ht="15">
      <c r="A13" s="2"/>
      <c r="D13" s="12" t="s">
        <v>16</v>
      </c>
    </row>
    <row r="14" spans="1:4" ht="37.5" customHeight="1">
      <c r="A14" s="6" t="s">
        <v>2</v>
      </c>
      <c r="B14" s="20" t="s">
        <v>3</v>
      </c>
      <c r="C14" s="21"/>
      <c r="D14" s="6" t="s">
        <v>15</v>
      </c>
    </row>
    <row r="15" spans="1:4" ht="15">
      <c r="A15" s="10">
        <v>1</v>
      </c>
      <c r="B15" s="20">
        <v>2</v>
      </c>
      <c r="C15" s="21"/>
      <c r="D15" s="11">
        <v>3</v>
      </c>
    </row>
    <row r="16" spans="1:4" ht="30.75" customHeight="1">
      <c r="A16" s="13" t="s">
        <v>22</v>
      </c>
      <c r="B16" s="26" t="s">
        <v>23</v>
      </c>
      <c r="C16" s="27"/>
      <c r="D16" s="14">
        <f>D17</f>
        <v>1274222.02</v>
      </c>
    </row>
    <row r="17" spans="1:4" ht="38.25" customHeight="1">
      <c r="A17" s="13" t="s">
        <v>9</v>
      </c>
      <c r="B17" s="26" t="s">
        <v>10</v>
      </c>
      <c r="C17" s="27"/>
      <c r="D17" s="14">
        <f>D19-D18</f>
        <v>1274222.02</v>
      </c>
    </row>
    <row r="18" spans="1:4" ht="37.5" customHeight="1">
      <c r="A18" s="15" t="s">
        <v>11</v>
      </c>
      <c r="B18" s="18" t="s">
        <v>12</v>
      </c>
      <c r="C18" s="19"/>
      <c r="D18" s="16">
        <f>52814.17+435000+63998.69+259500</f>
        <v>811312.86</v>
      </c>
    </row>
    <row r="19" spans="1:6" ht="40.5" customHeight="1">
      <c r="A19" s="15" t="s">
        <v>13</v>
      </c>
      <c r="B19" s="18" t="s">
        <v>14</v>
      </c>
      <c r="C19" s="19"/>
      <c r="D19" s="16">
        <v>2085534.88</v>
      </c>
      <c r="F19" s="17"/>
    </row>
    <row r="20" spans="1:4" ht="78" hidden="1">
      <c r="A20" s="7" t="s">
        <v>4</v>
      </c>
      <c r="B20" s="8" t="s">
        <v>5</v>
      </c>
      <c r="C20" s="8"/>
      <c r="D20" s="9" t="e">
        <f>#REF!+#REF!</f>
        <v>#REF!</v>
      </c>
    </row>
    <row r="21" spans="1:4" ht="234" hidden="1">
      <c r="A21" s="4" t="s">
        <v>6</v>
      </c>
      <c r="B21" s="3" t="s">
        <v>7</v>
      </c>
      <c r="C21" s="3"/>
      <c r="D21" s="5" t="e">
        <f>#REF!+#REF!</f>
        <v>#REF!</v>
      </c>
    </row>
    <row r="22" spans="1:4" ht="38.25" customHeight="1">
      <c r="A22" s="24" t="s">
        <v>8</v>
      </c>
      <c r="B22" s="24"/>
      <c r="C22" s="24"/>
      <c r="D22" s="24"/>
    </row>
  </sheetData>
  <sheetProtection/>
  <mergeCells count="16">
    <mergeCell ref="C1:D1"/>
    <mergeCell ref="C2:D2"/>
    <mergeCell ref="C3:D3"/>
    <mergeCell ref="C5:D5"/>
    <mergeCell ref="B14:C14"/>
    <mergeCell ref="B17:C17"/>
    <mergeCell ref="B16:C16"/>
    <mergeCell ref="B18:C18"/>
    <mergeCell ref="B19:C19"/>
    <mergeCell ref="B15:C15"/>
    <mergeCell ref="C6:D6"/>
    <mergeCell ref="C7:D7"/>
    <mergeCell ref="A22:D22"/>
    <mergeCell ref="A11:D11"/>
    <mergeCell ref="A12:D12"/>
    <mergeCell ref="A10:D10"/>
  </mergeCells>
  <printOptions/>
  <pageMargins left="1.0826771653543308" right="0.5905511811023623" top="0.984251968503937" bottom="0.7874015748031497" header="0.31496062992125984" footer="0.31496062992125984"/>
  <pageSetup horizontalDpi="600" verticalDpi="600" orientation="portrait" paperSize="9" scale="89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1</cp:lastModifiedBy>
  <cp:lastPrinted>2018-12-26T04:20:38Z</cp:lastPrinted>
  <dcterms:created xsi:type="dcterms:W3CDTF">2010-02-03T04:01:23Z</dcterms:created>
  <dcterms:modified xsi:type="dcterms:W3CDTF">2018-12-26T04:20:41Z</dcterms:modified>
  <cp:category/>
  <cp:version/>
  <cp:contentType/>
  <cp:contentStatus/>
</cp:coreProperties>
</file>